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<sst xmlns="http://schemas.openxmlformats.org/spreadsheetml/2006/main" count="27" uniqueCount="27">
  <si>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</si>
  <si>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TEI080</t>
  </si>
  <si>
    <t xml:space="preserve">U</t>
  </si>
  <si>
    <t xml:space="preserve">Applique.</t>
  </si>
  <si>
    <r>
      <rPr>
        <b/>
        <sz val="8.25"/>
        <color rgb="FF000000"/>
        <rFont val="Arial"/>
        <family val="2"/>
      </rPr>
      <t xml:space="preserve">Applique de paroi, de 402x130x400 mm, pour 1 lampe fluorescente TC-L de 24 W, modèle OD-6916 1x24W BF TC-L "ODEL-LUX"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</si>
  <si>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</si>
  <si>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</si>
  <si>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</si>
  <si>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</si>
  <si>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</si>
  <si>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</si>
  <si>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mt34ode030b</t>
  </si>
  <si>
    <t xml:space="preserve">Applique de paroi, de 402x130x400 mm, pour 1 lampe fluorescente TC-L de 24 W, modèle OD-6916 1x24W BF TC-L "ODEL-LUX", avec corps de luminaire constitué de profilés en aluminium extrudé, thermo-émaillé, blanche; réflecteur thermo-émaillé blanche; diffuseur en polycarbonate avec tôle microperforée; protection IP 20, isolation classe F et rendement supérieur à 65%.</t>
  </si>
  <si>
    <t xml:space="preserve">U</t>
  </si>
  <si>
    <t xml:space="preserve">mt34tuf020e</t>
  </si>
  <si>
    <t xml:space="preserve">Lampe fluorescente compacte TC-L de 24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</si>
  <si>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</si>
  <si>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</si>
  <si>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</si>
  <si>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</si>
  <si>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</si>
  <si>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</si>
  <si>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</si>
  <si>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</si>
  <si>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</si>
  <si>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74,26€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</si>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</sst>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62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120.080000</v>
      </c>
      <c r="G9" s="12">
        <f ca="1">ROUND(INDIRECT(ADDRESS(ROW()+(0), COLUMN()+(-3), 1))*INDIRECT(ADDRESS(ROW()+(0), COLUMN()+(-1), 1)), 2)</f>
        <v>120.080000</v>
      </c>
    </row>
    <row r="10" spans="1:7" ht="13.50" thickBot="1" customHeight="1">
      <c r="A10" s="13" t="s">
        <v>14</v>
      </c>
      <c r="B10" s="13"/>
      <c r="C10" s="13" t="s">
        <v>15</v>
      </c>
      <c r="D10" s="14">
        <v>1.000000</v>
      </c>
      <c r="E10" s="15" t="s">
        <v>16</v>
      </c>
      <c r="F10" s="16">
        <v>4.830000</v>
      </c>
      <c r="G10" s="16">
        <f ca="1">ROUND(INDIRECT(ADDRESS(ROW()+(0), COLUMN()+(-3), 1))*INDIRECT(ADDRESS(ROW()+(0), COLUMN()+(-1), 1)), 2)</f>
        <v>4.830000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0.161000</v>
      </c>
      <c r="E11" s="15" t="s">
        <v>19</v>
      </c>
      <c r="F11" s="16">
        <v>24.910000</v>
      </c>
      <c r="G11" s="16">
        <f ca="1">ROUND(INDIRECT(ADDRESS(ROW()+(0), COLUMN()+(-3), 1))*INDIRECT(ADDRESS(ROW()+(0), COLUMN()+(-1), 1)), 2)</f>
        <v>4.010000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0.161000</v>
      </c>
      <c r="E12" s="19" t="s">
        <v>22</v>
      </c>
      <c r="F12" s="20">
        <v>21.360000</v>
      </c>
      <c r="G12" s="20">
        <f ca="1">ROUND(INDIRECT(ADDRESS(ROW()+(0), COLUMN()+(-3), 1))*INDIRECT(ADDRESS(ROW()+(0), COLUMN()+(-1), 1)), 2)</f>
        <v>3.440000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132.360000</v>
      </c>
      <c r="G13" s="23">
        <f ca="1">ROUND(INDIRECT(ADDRESS(ROW()+(0), COLUMN()+(-3), 1))*INDIRECT(ADDRESS(ROW()+(0), COLUMN()+(-1), 1))/100, 2)</f>
        <v>2.650000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135.010000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