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<sst xmlns="http://schemas.openxmlformats.org/spreadsheetml/2006/main" count="27" uniqueCount="27">
  <si>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</si>
  <si>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TEI040</t>
  </si>
  <si>
    <t xml:space="preserve">U</t>
  </si>
  <si>
    <t xml:space="preserve">Spot suspendu.</t>
  </si>
  <si>
    <r>
      <rPr>
        <b/>
        <sz val="8.25"/>
        <color rgb="FF000000"/>
        <rFont val="Arial"/>
        <family val="2"/>
      </rPr>
      <t xml:space="preserve">Luminaire industriel suspendu type Downlight, de 490 mm de diamètre et 480 mm de hauteur, pour lampe à vapeur de mercure ellipsoïdal HME de 250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</si>
  <si>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</si>
  <si>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</si>
  <si>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</si>
  <si>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</si>
  <si>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</si>
  <si>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</si>
  <si>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mt34lam150jb</t>
  </si>
  <si>
    <t xml:space="preserve">Luminaire industriel suspendu type Downlight, de 490 mm de diamètre et 480 mm de hauteur, pour lampe à vapeur de mercure ellipsoïdal HME de 250 W, avec corps en aluminium extrudé laqué de couleur bleue avec équipement d'allumage magnétique; degré de protection IP 20; réflecteur en aluminium.</t>
  </si>
  <si>
    <t xml:space="preserve">U</t>
  </si>
  <si>
    <t xml:space="preserve">mt34lvp010d</t>
  </si>
  <si>
    <t xml:space="preserve">Lampe à vapeur de mercure, 250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</si>
  <si>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</si>
  <si>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</si>
  <si>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</si>
  <si>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</si>
  <si>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</si>
  <si>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</si>
  <si>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</si>
  <si>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</si>
  <si>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</si>
  <si>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87,95€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</si>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</sst>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2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130.590000</v>
      </c>
      <c r="G9" s="12">
        <f ca="1">ROUND(INDIRECT(ADDRESS(ROW()+(0), COLUMN()+(-3), 1))*INDIRECT(ADDRESS(ROW()+(0), COLUMN()+(-1), 1)), 2)</f>
        <v>130.590000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16.230000</v>
      </c>
      <c r="G10" s="16">
        <f ca="1">ROUND(INDIRECT(ADDRESS(ROW()+(0), COLUMN()+(-3), 1))*INDIRECT(ADDRESS(ROW()+(0), COLUMN()+(-1), 1)), 2)</f>
        <v>16.230000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0.215000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5.360000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0.215000</v>
      </c>
      <c r="E12" s="19" t="s">
        <v>22</v>
      </c>
      <c r="F12" s="20">
        <v>21.360000</v>
      </c>
      <c r="G12" s="20">
        <f ca="1">ROUND(INDIRECT(ADDRESS(ROW()+(0), COLUMN()+(-3), 1))*INDIRECT(ADDRESS(ROW()+(0), COLUMN()+(-1), 1)), 2)</f>
        <v>4.590000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156.770000</v>
      </c>
      <c r="G13" s="23">
        <f ca="1">ROUND(INDIRECT(ADDRESS(ROW()+(0), COLUMN()+(-3), 1))*INDIRECT(ADDRESS(ROW()+(0), COLUMN()+(-1), 1))/100, 2)</f>
        <v>3.140000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159.910000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