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<sst xmlns="http://schemas.openxmlformats.org/spreadsheetml/2006/main" count="27" uniqueCount="27">
  <si>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</si>
  <si>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TEE010</t>
  </si>
  <si>
    <t xml:space="preserve">U</t>
  </si>
  <si>
    <t xml:space="preserve">Luminaire d'extérieur installé en surface ou encastré.</t>
  </si>
  <si>
    <r>
      <rPr>
        <b/>
        <sz val="8.25"/>
        <color rgb="FF000000"/>
        <rFont val="Arial"/>
        <family val="2"/>
      </rPr>
      <t xml:space="preserve">Luminaire fixé au mur ou au plafond, de 210x120x100 mm, pour 1 lampe incandescente A 60 de 60 W, 2601 "BEGA"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</si>
  <si>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</si>
  <si>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</si>
  <si>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</si>
  <si>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</si>
  <si>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</si>
  <si>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</si>
  <si>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mt34beg010ma</t>
  </si>
  <si>
    <t xml:space="preserve">Luminaire pour fixer au mur ou au plafond, de 210x120x100 mm, pour 1 lampe incandescente A 60 de 60 W, 2601 "BEGA", avec corps de luminaire d'aluminium injecté et acier inoxydable, verre transparent avec structure optique, douilles E 27, classe de protection I, degré de protection IP 65, isolation classe F.</t>
  </si>
  <si>
    <t xml:space="preserve">U</t>
  </si>
  <si>
    <t xml:space="preserve">mt34lin010a</t>
  </si>
  <si>
    <t xml:space="preserve">Lampe incandescente A 60 de 60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</si>
  <si>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</si>
  <si>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</si>
  <si>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</si>
  <si>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</si>
  <si>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</si>
  <si>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</si>
  <si>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</si>
  <si>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</si>
  <si>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</si>
  <si>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109,00€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</si>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</sst>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133.460000</v>
      </c>
      <c r="H9" s="12">
        <f ca="1">ROUND(INDIRECT(ADDRESS(ROW()+(0), COLUMN()+(-3), 1))*INDIRECT(ADDRESS(ROW()+(0), COLUMN()+(-1), 1)), 2)</f>
        <v>133.460000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1.570000</v>
      </c>
      <c r="H10" s="16">
        <f ca="1">ROUND(INDIRECT(ADDRESS(ROW()+(0), COLUMN()+(-3), 1))*INDIRECT(ADDRESS(ROW()+(0), COLUMN()+(-1), 1)), 2)</f>
        <v>1.570000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0.161000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4.010000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0.161000</v>
      </c>
      <c r="F12" s="19" t="s">
        <v>22</v>
      </c>
      <c r="G12" s="20">
        <v>21.360000</v>
      </c>
      <c r="H12" s="20">
        <f ca="1">ROUND(INDIRECT(ADDRESS(ROW()+(0), COLUMN()+(-3), 1))*INDIRECT(ADDRESS(ROW()+(0), COLUMN()+(-1), 1)), 2)</f>
        <v>3.440000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142.480000</v>
      </c>
      <c r="H13" s="23">
        <f ca="1">ROUND(INDIRECT(ADDRESS(ROW()+(0), COLUMN()+(-3), 1))*INDIRECT(ADDRESS(ROW()+(0), COLUMN()+(-1), 1))/100, 2)</f>
        <v>2.850000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145.330000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