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<sst xmlns="http://schemas.openxmlformats.org/spreadsheetml/2006/main" count="24" uniqueCount="24">
  <si>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</si>
  <si>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TEI240</t>
  </si>
  <si>
    <t xml:space="preserve">U</t>
  </si>
  <si>
    <t xml:space="preserve">Projecteur sur rail électrifié monophasé "LLEDÓ".</t>
  </si>
  <si>
    <r>
      <rPr>
        <sz val="8.25"/>
        <color rgb="FF000000"/>
        <rFont val="Arial"/>
        <family val="2"/>
      </rPr>
      <t xml:space="preserve">Projecteur d'aluminium injecté, de couleur noire, avec tige en aluminium anodisé finition brillante et boîtier électrique en composé thermoplastique, non réglable, série Carso CSH Retail, référence 81151PV9300PPOX "LLEDÓ", de 16 W, alimentation à 220/240 V et 50-60 Hz, de 67 de diamètre et 145 mm de hauteur, avec lampe LED non remplaçable LED930+, température de couleur 3000 K, optique constitué de réflecteur à rendement élevé, faisceau de lumière intensif 15°, indice de reproduction chromatique supérieure à 95, flux lumineux 742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</si>
  <si>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</si>
  <si>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</si>
  <si>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</si>
  <si>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</si>
  <si>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</si>
  <si>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</si>
  <si>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mt34lle230a</t>
  </si>
  <si>
    <t xml:space="preserve">Projecteur pour rail électrifié monophasé, d'aluminium injecté, de couleur noire, avec tige en aluminium anodisé finition brillante et boîtier électrique en composé thermoplastique, non réglable, série Carso CSH Retail, référence 81151PV9300PPOX "LLEDÓ", de 16 W, alimentation à 220/240 V et 50-60 Hz, de 67 de diamètre et 145 mm de hauteur, avec lampe LED non remplaçable LED930+, température de couleur 3000 K, optique constitué de réflecteur à rendement élevé, faisceau de lumière intensif 15°, indice de reproduction chromatique supérieure à 95, flux lumineux 742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</si>
  <si>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</si>
  <si>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</si>
  <si>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</si>
  <si>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</si>
  <si>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</si>
  <si>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</si>
  <si>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</si>
  <si>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</si>
  <si>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</si>
  <si>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64,75€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</si>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</sst>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153.83</v>
      </c>
      <c r="G9" s="13">
        <f ca="1">ROUND(INDIRECT(ADDRESS(ROW()+(0), COLUMN()+(-3), 1))*INDIRECT(ADDRESS(ROW()+(0), COLUMN()+(-1), 1)), 2)</f>
        <v>153.83</v>
      </c>
    </row>
    <row r="10" spans="1:7" ht="13.50" thickBot="1" customHeight="1">
      <c r="A10" s="14" t="s">
        <v>14</v>
      </c>
      <c r="B10" s="14"/>
      <c r="C10" s="14" t="s">
        <v>15</v>
      </c>
      <c r="D10" s="15">
        <v>0.1</v>
      </c>
      <c r="E10" s="16" t="s">
        <v>16</v>
      </c>
      <c r="F10" s="17">
        <v>26.2</v>
      </c>
      <c r="G10" s="17">
        <f ca="1">ROUND(INDIRECT(ADDRESS(ROW()+(0), COLUMN()+(-3), 1))*INDIRECT(ADDRESS(ROW()+(0), COLUMN()+(-1), 1)), 2)</f>
        <v>2.62</v>
      </c>
    </row>
    <row r="11" spans="1:7" ht="13.50" thickBot="1" customHeight="1">
      <c r="A11" s="14" t="s">
        <v>17</v>
      </c>
      <c r="B11" s="14"/>
      <c r="C11" s="18" t="s">
        <v>18</v>
      </c>
      <c r="D11" s="19">
        <v>0.1</v>
      </c>
      <c r="E11" s="20" t="s">
        <v>19</v>
      </c>
      <c r="F11" s="21">
        <v>22.5</v>
      </c>
      <c r="G11" s="21">
        <f ca="1">ROUND(INDIRECT(ADDRESS(ROW()+(0), COLUMN()+(-3), 1))*INDIRECT(ADDRESS(ROW()+(0), COLUMN()+(-1), 1)), 2)</f>
        <v>2.25</v>
      </c>
    </row>
    <row r="12" spans="1:7" ht="13.50" thickBot="1" customHeight="1">
      <c r="A12" s="18"/>
      <c r="B12" s="18"/>
      <c r="C12" s="5" t="s">
        <v>20</v>
      </c>
      <c r="D12" s="22">
        <v>2</v>
      </c>
      <c r="E12" s="23" t="s">
        <v>21</v>
      </c>
      <c r="F12" s="24">
        <f ca="1">ROUND(SUM(INDIRECT(ADDRESS(ROW()+(-1), COLUMN()+(1), 1)),INDIRECT(ADDRESS(ROW()+(-2), COLUMN()+(1), 1)),INDIRECT(ADDRESS(ROW()+(-3), COLUMN()+(1), 1))), 2)</f>
        <v>158.7</v>
      </c>
      <c r="G12" s="24">
        <f ca="1">ROUND(INDIRECT(ADDRESS(ROW()+(0), COLUMN()+(-3), 1))*INDIRECT(ADDRESS(ROW()+(0), COLUMN()+(-1), 1))/100, 2)</f>
        <v>3.17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161.87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