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<sst xmlns="http://schemas.openxmlformats.org/spreadsheetml/2006/main" count="27" uniqueCount="27">
  <si>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</si>
  <si>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TEI050</t>
  </si>
  <si>
    <t xml:space="preserve">U</t>
  </si>
  <si>
    <t xml:space="preserve">Luminaire encastré.</t>
  </si>
  <si>
    <r>
      <rPr>
        <b/>
        <sz val="8.25"/>
        <color rgb="FF000000"/>
        <rFont val="Arial"/>
        <family val="2"/>
      </rPr>
      <t xml:space="preserve">Luminaire de plafond, de 597x597x85 mm, pour 3 lampes fluorescentes TL de 18 W, modèle OD-3441 3x18W AF TL "ODEL-LUX"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</si>
  <si>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</si>
  <si>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</si>
  <si>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</si>
  <si>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</si>
  <si>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</si>
  <si>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</si>
  <si>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mt34ode270qa</t>
  </si>
  <si>
    <t xml:space="preserve">Luminaire de plafond, de 597x597x85 mm, pour 3 lampes fluorescentes TL de 18 W, modèle OD-3441 3x18W AF TL "ODEL-LUX"; corps de luminaire en tôle d'acier thermo-émaillé de couleur blanche; optique constitué de lames longitudinales et transversales paraboliques en aluminium finition semi-mate; ballast magnétique; protection IP 20 et isolation classe F.</t>
  </si>
  <si>
    <t xml:space="preserve">U</t>
  </si>
  <si>
    <t xml:space="preserve">mt34tuf010k</t>
  </si>
  <si>
    <t xml:space="preserve">Tube fluorescent TL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</si>
  <si>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</si>
  <si>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</si>
  <si>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</si>
  <si>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</si>
  <si>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</si>
  <si>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</si>
  <si>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</si>
  <si>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</si>
  <si>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</si>
  <si>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78,91€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</si>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</sst>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36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100.530000</v>
      </c>
      <c r="H9" s="12">
        <f ca="1">ROUND(INDIRECT(ADDRESS(ROW()+(0), COLUMN()+(-3), 1))*INDIRECT(ADDRESS(ROW()+(0), COLUMN()+(-1), 1)), 2)</f>
        <v>100.530000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3.000000</v>
      </c>
      <c r="F10" s="15" t="s">
        <v>16</v>
      </c>
      <c r="G10" s="16">
        <v>7.210000</v>
      </c>
      <c r="H10" s="16">
        <f ca="1">ROUND(INDIRECT(ADDRESS(ROW()+(0), COLUMN()+(-3), 1))*INDIRECT(ADDRESS(ROW()+(0), COLUMN()+(-1), 1)), 2)</f>
        <v>21.630000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0.400000</v>
      </c>
      <c r="F11" s="15" t="s">
        <v>19</v>
      </c>
      <c r="G11" s="16">
        <v>24.910000</v>
      </c>
      <c r="H11" s="16">
        <f ca="1">ROUND(INDIRECT(ADDRESS(ROW()+(0), COLUMN()+(-3), 1))*INDIRECT(ADDRESS(ROW()+(0), COLUMN()+(-1), 1)), 2)</f>
        <v>9.960000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>
        <v>0.400000</v>
      </c>
      <c r="F12" s="19" t="s">
        <v>22</v>
      </c>
      <c r="G12" s="20">
        <v>21.360000</v>
      </c>
      <c r="H12" s="20">
        <f ca="1">ROUND(INDIRECT(ADDRESS(ROW()+(0), COLUMN()+(-3), 1))*INDIRECT(ADDRESS(ROW()+(0), COLUMN()+(-1), 1)), 2)</f>
        <v>8.540000</v>
      </c>
    </row>
    <row r="13" spans="1:8" ht="13.50" thickBot="1" customHeight="1">
      <c r="A13" s="17"/>
      <c r="B13" s="17"/>
      <c r="C13" s="17"/>
      <c r="D13" s="4" t="s">
        <v>23</v>
      </c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140.660000</v>
      </c>
      <c r="H13" s="23">
        <f ca="1">ROUND(INDIRECT(ADDRESS(ROW()+(0), COLUMN()+(-3), 1))*INDIRECT(ADDRESS(ROW()+(0), COLUMN()+(-1), 1))/100, 2)</f>
        <v>2.810000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143.470000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