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<sst xmlns="http://schemas.openxmlformats.org/spreadsheetml/2006/main" count="27" uniqueCount="27">
  <si>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</si>
  <si>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TEI040</t>
  </si>
  <si>
    <t xml:space="preserve">U</t>
  </si>
  <si>
    <t xml:space="preserve">Spot suspendu.</t>
  </si>
  <si>
    <r>
      <rPr>
        <b/>
        <sz val="8.25"/>
        <color rgb="FF000000"/>
        <rFont val="Arial"/>
        <family val="2"/>
      </rPr>
      <t xml:space="preserve">Luminaire industriel suspendu type Downlight, de 415 mm de diamètre et 460 mm de hauteur, pour lampe à vapeur de mercure ellipsoïdal HME de 125 W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</si>
  <si>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</si>
  <si>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</si>
  <si>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</si>
  <si>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</si>
  <si>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</si>
  <si>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</si>
  <si>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mt34lam150bE</t>
  </si>
  <si>
    <t xml:space="preserve">Luminaire industriel suspendu type Downlight, de 415 mm de diamètre et 460 mm de hauteur, pour lampe à vapeur de mercure ellipsoïdal HME de 125 W, avec corps en aluminium extrudé laqué de couleur bleue avec équipement d'allumage magnétique; degré de protection IP 20; réflecteur en polycarbonate; diffuseur de polycarbonate semi-transparent.</t>
  </si>
  <si>
    <t xml:space="preserve">U</t>
  </si>
  <si>
    <t xml:space="preserve">mt34lvp010c</t>
  </si>
  <si>
    <t xml:space="preserve">Lampe à vapeur de mercure, 125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</si>
  <si>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</si>
  <si>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</si>
  <si>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</si>
  <si>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</si>
  <si>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</si>
  <si>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</si>
  <si>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</si>
  <si>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</si>
  <si>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</si>
  <si>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130,81€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</si>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</sst>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61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217.350000</v>
      </c>
      <c r="H9" s="12">
        <f ca="1">ROUND(INDIRECT(ADDRESS(ROW()+(0), COLUMN()+(-3), 1))*INDIRECT(ADDRESS(ROW()+(0), COLUMN()+(-1), 1)), 2)</f>
        <v>217.350000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6.580000</v>
      </c>
      <c r="H10" s="16">
        <f ca="1">ROUND(INDIRECT(ADDRESS(ROW()+(0), COLUMN()+(-3), 1))*INDIRECT(ADDRESS(ROW()+(0), COLUMN()+(-1), 1)), 2)</f>
        <v>6.580000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0.200000</v>
      </c>
      <c r="F11" s="15" t="s">
        <v>19</v>
      </c>
      <c r="G11" s="16">
        <v>24.910000</v>
      </c>
      <c r="H11" s="16">
        <f ca="1">ROUND(INDIRECT(ADDRESS(ROW()+(0), COLUMN()+(-3), 1))*INDIRECT(ADDRESS(ROW()+(0), COLUMN()+(-1), 1)), 2)</f>
        <v>4.980000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>
        <v>0.200000</v>
      </c>
      <c r="F12" s="19" t="s">
        <v>22</v>
      </c>
      <c r="G12" s="20">
        <v>21.360000</v>
      </c>
      <c r="H12" s="20">
        <f ca="1">ROUND(INDIRECT(ADDRESS(ROW()+(0), COLUMN()+(-3), 1))*INDIRECT(ADDRESS(ROW()+(0), COLUMN()+(-1), 1)), 2)</f>
        <v>4.270000</v>
      </c>
    </row>
    <row r="13" spans="1:8" ht="13.50" thickBot="1" customHeight="1">
      <c r="A13" s="17"/>
      <c r="B13" s="17"/>
      <c r="C13" s="17"/>
      <c r="D13" s="4" t="s">
        <v>23</v>
      </c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233.180000</v>
      </c>
      <c r="H13" s="23">
        <f ca="1">ROUND(INDIRECT(ADDRESS(ROW()+(0), COLUMN()+(-3), 1))*INDIRECT(ADDRESS(ROW()+(0), COLUMN()+(-1), 1))/100, 2)</f>
        <v>4.660000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237.840000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